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1405"/>
  <workbookPr showInkAnnotation="0" autoCompressPictures="0"/>
  <bookViews>
    <workbookView xWindow="560" yWindow="560" windowWidth="25040" windowHeight="16900" tabRatio="500"/>
  </bookViews>
  <sheets>
    <sheet name="Sheet1" sheetId="1" r:id="rId1"/>
  </sheets>
  <externalReferences>
    <externalReference r:id="rId2"/>
  </externalReferences>
  <definedNames>
    <definedName name="deltaX">Sheet1!$L$4</definedName>
    <definedName name="epsilon">Sheet1!$L$3</definedName>
    <definedName name="eta">Sheet1!$I$1</definedName>
    <definedName name="gamma">Sheet1!$I$2</definedName>
    <definedName name="lambda">Sheet1!$I$4</definedName>
    <definedName name="maxIteration">Sheet1!$L$2</definedName>
    <definedName name="N">Sheet1!$I$6</definedName>
    <definedName name="V_0">Sheet1!$I$8</definedName>
    <definedName name="volatilityCurve">Sheet1!$C$2:$C$35</definedName>
    <definedName name="volumeCurve">Sheet1!$B$2:$B$35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" i="1" l="1" a="1"/>
  <c r="E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</calcChain>
</file>

<file path=xl/sharedStrings.xml><?xml version="1.0" encoding="utf-8"?>
<sst xmlns="http://schemas.openxmlformats.org/spreadsheetml/2006/main" count="18" uniqueCount="18">
  <si>
    <t>time</t>
  </si>
  <si>
    <t>volume curve</t>
  </si>
  <si>
    <t>volatility curve</t>
  </si>
  <si>
    <t>spread curve</t>
  </si>
  <si>
    <t>optimal curve</t>
  </si>
  <si>
    <t>market impact model</t>
  </si>
  <si>
    <t>eta</t>
  </si>
  <si>
    <t>For Newton-Raphson algorithm</t>
  </si>
  <si>
    <t>gamma</t>
  </si>
  <si>
    <t>max iteration</t>
  </si>
  <si>
    <t>epsilon</t>
  </si>
  <si>
    <t>risk-aversion coefficient</t>
  </si>
  <si>
    <t>lambda</t>
  </si>
  <si>
    <t>deltaX</t>
  </si>
  <si>
    <t>nb slices</t>
  </si>
  <si>
    <t>N</t>
  </si>
  <si>
    <t>total volume</t>
  </si>
  <si>
    <t>V_0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</si>
</sst>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0" fontId="0" fillId="0" borderId="0" xfId="0" applyNumberFormat="1"/>
    <xf numFmtId="0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volume curve</c:v>
                </c:pt>
              </c:strCache>
            </c:strRef>
          </c:tx>
          <c:xVal>
            <c:numRef>
              <c:f>Sheet1!$A$2:$A$35</c:f>
              <c:numCache>
                <c:formatCode>h:mm</c:formatCode>
                <c:ptCount val="34"/>
                <c:pt idx="0">
                  <c:v>0.375</c:v>
                </c:pt>
                <c:pt idx="1">
                  <c:v>0.385416666666667</c:v>
                </c:pt>
                <c:pt idx="2">
                  <c:v>0.395833333333333</c:v>
                </c:pt>
                <c:pt idx="3">
                  <c:v>0.40625</c:v>
                </c:pt>
                <c:pt idx="4">
                  <c:v>0.416666666666667</c:v>
                </c:pt>
                <c:pt idx="5">
                  <c:v>0.427083333333333</c:v>
                </c:pt>
                <c:pt idx="6">
                  <c:v>0.4375</c:v>
                </c:pt>
                <c:pt idx="7">
                  <c:v>0.447916666666667</c:v>
                </c:pt>
                <c:pt idx="8">
                  <c:v>0.458333333333333</c:v>
                </c:pt>
                <c:pt idx="9">
                  <c:v>0.46875</c:v>
                </c:pt>
                <c:pt idx="10">
                  <c:v>0.479166666666667</c:v>
                </c:pt>
                <c:pt idx="11">
                  <c:v>0.489583333333334</c:v>
                </c:pt>
                <c:pt idx="12">
                  <c:v>0.5</c:v>
                </c:pt>
                <c:pt idx="13">
                  <c:v>0.510416666666667</c:v>
                </c:pt>
                <c:pt idx="14">
                  <c:v>0.520833333333334</c:v>
                </c:pt>
                <c:pt idx="15">
                  <c:v>0.53125</c:v>
                </c:pt>
                <c:pt idx="16">
                  <c:v>0.541666666666667</c:v>
                </c:pt>
                <c:pt idx="17">
                  <c:v>0.552083333333334</c:v>
                </c:pt>
                <c:pt idx="18">
                  <c:v>0.5625</c:v>
                </c:pt>
                <c:pt idx="19">
                  <c:v>0.572916666666667</c:v>
                </c:pt>
                <c:pt idx="20">
                  <c:v>0.583333333333334</c:v>
                </c:pt>
                <c:pt idx="21">
                  <c:v>0.59375</c:v>
                </c:pt>
                <c:pt idx="22">
                  <c:v>0.604166666666667</c:v>
                </c:pt>
                <c:pt idx="23">
                  <c:v>0.614583333333334</c:v>
                </c:pt>
                <c:pt idx="24">
                  <c:v>0.625</c:v>
                </c:pt>
                <c:pt idx="25">
                  <c:v>0.635416666666667</c:v>
                </c:pt>
                <c:pt idx="26">
                  <c:v>0.645833333333334</c:v>
                </c:pt>
                <c:pt idx="27">
                  <c:v>0.65625</c:v>
                </c:pt>
                <c:pt idx="28">
                  <c:v>0.666666666666667</c:v>
                </c:pt>
                <c:pt idx="29">
                  <c:v>0.677083333333334</c:v>
                </c:pt>
                <c:pt idx="30">
                  <c:v>0.687500000000001</c:v>
                </c:pt>
                <c:pt idx="31">
                  <c:v>0.697916666666667</c:v>
                </c:pt>
                <c:pt idx="32">
                  <c:v>0.708333333333334</c:v>
                </c:pt>
                <c:pt idx="33">
                  <c:v>0.718750000000001</c:v>
                </c:pt>
              </c:numCache>
            </c:numRef>
          </c:xVal>
          <c:yVal>
            <c:numRef>
              <c:f>Sheet1!$B$2:$B$35</c:f>
              <c:numCache>
                <c:formatCode>General</c:formatCode>
                <c:ptCount val="34"/>
                <c:pt idx="0">
                  <c:v>0.0449913790044042</c:v>
                </c:pt>
                <c:pt idx="1">
                  <c:v>0.0343072973100007</c:v>
                </c:pt>
                <c:pt idx="2">
                  <c:v>0.0256429697068971</c:v>
                </c:pt>
                <c:pt idx="3">
                  <c:v>0.0241922711281748</c:v>
                </c:pt>
                <c:pt idx="4">
                  <c:v>0.0285496500060924</c:v>
                </c:pt>
                <c:pt idx="5">
                  <c:v>0.0244009324145396</c:v>
                </c:pt>
                <c:pt idx="6">
                  <c:v>0.0225782172230674</c:v>
                </c:pt>
                <c:pt idx="7">
                  <c:v>0.0223149413917697</c:v>
                </c:pt>
                <c:pt idx="8">
                  <c:v>0.0212635499066511</c:v>
                </c:pt>
                <c:pt idx="9">
                  <c:v>0.0200679050892067</c:v>
                </c:pt>
                <c:pt idx="10">
                  <c:v>0.0197400852998538</c:v>
                </c:pt>
                <c:pt idx="11">
                  <c:v>0.0211080049596238</c:v>
                </c:pt>
                <c:pt idx="12">
                  <c:v>0.0175049497719262</c:v>
                </c:pt>
                <c:pt idx="13">
                  <c:v>0.0182090159144022</c:v>
                </c:pt>
                <c:pt idx="14">
                  <c:v>0.0156146014583066</c:v>
                </c:pt>
                <c:pt idx="15">
                  <c:v>0.0164563440164117</c:v>
                </c:pt>
                <c:pt idx="16">
                  <c:v>0.0148608078793972</c:v>
                </c:pt>
                <c:pt idx="17">
                  <c:v>0.0151095893990823</c:v>
                </c:pt>
                <c:pt idx="18">
                  <c:v>0.0154154852824239</c:v>
                </c:pt>
                <c:pt idx="19">
                  <c:v>0.0146582760412015</c:v>
                </c:pt>
                <c:pt idx="20">
                  <c:v>0.0155872530998966</c:v>
                </c:pt>
                <c:pt idx="21">
                  <c:v>0.0185799789903281</c:v>
                </c:pt>
                <c:pt idx="22">
                  <c:v>0.0230233835779784</c:v>
                </c:pt>
                <c:pt idx="23">
                  <c:v>0.0196853003344727</c:v>
                </c:pt>
                <c:pt idx="24">
                  <c:v>0.0187743620027996</c:v>
                </c:pt>
                <c:pt idx="25">
                  <c:v>0.0199250697189645</c:v>
                </c:pt>
                <c:pt idx="26">
                  <c:v>0.0310618820836126</c:v>
                </c:pt>
                <c:pt idx="27">
                  <c:v>0.0319239423889032</c:v>
                </c:pt>
                <c:pt idx="28">
                  <c:v>0.0331443116911732</c:v>
                </c:pt>
                <c:pt idx="29">
                  <c:v>0.0321896002829855</c:v>
                </c:pt>
                <c:pt idx="30">
                  <c:v>0.0360346443498142</c:v>
                </c:pt>
                <c:pt idx="31">
                  <c:v>0.041330867963161</c:v>
                </c:pt>
                <c:pt idx="32">
                  <c:v>0.0480214217306757</c:v>
                </c:pt>
                <c:pt idx="33">
                  <c:v>0.0655588769771672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Sheet1!$C$1</c:f>
              <c:strCache>
                <c:ptCount val="1"/>
                <c:pt idx="0">
                  <c:v>volatility curve</c:v>
                </c:pt>
              </c:strCache>
            </c:strRef>
          </c:tx>
          <c:xVal>
            <c:numRef>
              <c:f>Sheet1!$A$2:$A$35</c:f>
              <c:numCache>
                <c:formatCode>h:mm</c:formatCode>
                <c:ptCount val="34"/>
                <c:pt idx="0">
                  <c:v>0.375</c:v>
                </c:pt>
                <c:pt idx="1">
                  <c:v>0.385416666666667</c:v>
                </c:pt>
                <c:pt idx="2">
                  <c:v>0.395833333333333</c:v>
                </c:pt>
                <c:pt idx="3">
                  <c:v>0.40625</c:v>
                </c:pt>
                <c:pt idx="4">
                  <c:v>0.416666666666667</c:v>
                </c:pt>
                <c:pt idx="5">
                  <c:v>0.427083333333333</c:v>
                </c:pt>
                <c:pt idx="6">
                  <c:v>0.4375</c:v>
                </c:pt>
                <c:pt idx="7">
                  <c:v>0.447916666666667</c:v>
                </c:pt>
                <c:pt idx="8">
                  <c:v>0.458333333333333</c:v>
                </c:pt>
                <c:pt idx="9">
                  <c:v>0.46875</c:v>
                </c:pt>
                <c:pt idx="10">
                  <c:v>0.479166666666667</c:v>
                </c:pt>
                <c:pt idx="11">
                  <c:v>0.489583333333334</c:v>
                </c:pt>
                <c:pt idx="12">
                  <c:v>0.5</c:v>
                </c:pt>
                <c:pt idx="13">
                  <c:v>0.510416666666667</c:v>
                </c:pt>
                <c:pt idx="14">
                  <c:v>0.520833333333334</c:v>
                </c:pt>
                <c:pt idx="15">
                  <c:v>0.53125</c:v>
                </c:pt>
                <c:pt idx="16">
                  <c:v>0.541666666666667</c:v>
                </c:pt>
                <c:pt idx="17">
                  <c:v>0.552083333333334</c:v>
                </c:pt>
                <c:pt idx="18">
                  <c:v>0.5625</c:v>
                </c:pt>
                <c:pt idx="19">
                  <c:v>0.572916666666667</c:v>
                </c:pt>
                <c:pt idx="20">
                  <c:v>0.583333333333334</c:v>
                </c:pt>
                <c:pt idx="21">
                  <c:v>0.59375</c:v>
                </c:pt>
                <c:pt idx="22">
                  <c:v>0.604166666666667</c:v>
                </c:pt>
                <c:pt idx="23">
                  <c:v>0.614583333333334</c:v>
                </c:pt>
                <c:pt idx="24">
                  <c:v>0.625</c:v>
                </c:pt>
                <c:pt idx="25">
                  <c:v>0.635416666666667</c:v>
                </c:pt>
                <c:pt idx="26">
                  <c:v>0.645833333333334</c:v>
                </c:pt>
                <c:pt idx="27">
                  <c:v>0.65625</c:v>
                </c:pt>
                <c:pt idx="28">
                  <c:v>0.666666666666667</c:v>
                </c:pt>
                <c:pt idx="29">
                  <c:v>0.677083333333334</c:v>
                </c:pt>
                <c:pt idx="30">
                  <c:v>0.687500000000001</c:v>
                </c:pt>
                <c:pt idx="31">
                  <c:v>0.697916666666667</c:v>
                </c:pt>
                <c:pt idx="32">
                  <c:v>0.708333333333334</c:v>
                </c:pt>
                <c:pt idx="33">
                  <c:v>0.718750000000001</c:v>
                </c:pt>
              </c:numCache>
            </c:numRef>
          </c:xVal>
          <c:yVal>
            <c:numRef>
              <c:f>Sheet1!$C$2:$C$35</c:f>
              <c:numCache>
                <c:formatCode>General</c:formatCode>
                <c:ptCount val="34"/>
                <c:pt idx="0">
                  <c:v>0.374340810264626</c:v>
                </c:pt>
                <c:pt idx="1">
                  <c:v>0.23799724245395</c:v>
                </c:pt>
                <c:pt idx="2">
                  <c:v>0.207799949622945</c:v>
                </c:pt>
                <c:pt idx="3">
                  <c:v>0.173171990934169</c:v>
                </c:pt>
                <c:pt idx="4">
                  <c:v>0.170515716302634</c:v>
                </c:pt>
                <c:pt idx="5">
                  <c:v>0.159237057209662</c:v>
                </c:pt>
                <c:pt idx="6">
                  <c:v>0.148720597222445</c:v>
                </c:pt>
                <c:pt idx="7">
                  <c:v>0.145852336098275</c:v>
                </c:pt>
                <c:pt idx="8">
                  <c:v>0.13857328060466</c:v>
                </c:pt>
                <c:pt idx="9">
                  <c:v>0.152183169153951</c:v>
                </c:pt>
                <c:pt idx="10">
                  <c:v>0.124699599399458</c:v>
                </c:pt>
                <c:pt idx="11">
                  <c:v>0.13517370372469</c:v>
                </c:pt>
                <c:pt idx="12">
                  <c:v>0.135157804217971</c:v>
                </c:pt>
                <c:pt idx="13">
                  <c:v>0.121154280061873</c:v>
                </c:pt>
                <c:pt idx="14">
                  <c:v>0.103206047691393</c:v>
                </c:pt>
                <c:pt idx="15">
                  <c:v>0.100811905880948</c:v>
                </c:pt>
                <c:pt idx="16">
                  <c:v>0.111972338145276</c:v>
                </c:pt>
                <c:pt idx="17">
                  <c:v>0.104249272468639</c:v>
                </c:pt>
                <c:pt idx="18">
                  <c:v>0.109739148433522</c:v>
                </c:pt>
                <c:pt idx="19">
                  <c:v>0.104654896193536</c:v>
                </c:pt>
                <c:pt idx="20">
                  <c:v>0.117191960601462</c:v>
                </c:pt>
                <c:pt idx="21">
                  <c:v>0.11319366867001</c:v>
                </c:pt>
                <c:pt idx="22">
                  <c:v>0.147263065655816</c:v>
                </c:pt>
                <c:pt idx="23">
                  <c:v>0.124108719835985</c:v>
                </c:pt>
                <c:pt idx="24">
                  <c:v>0.1241129259304</c:v>
                </c:pt>
                <c:pt idx="25">
                  <c:v>0.124459315769792</c:v>
                </c:pt>
                <c:pt idx="26">
                  <c:v>0.16283391020745</c:v>
                </c:pt>
                <c:pt idx="27">
                  <c:v>0.158978820834124</c:v>
                </c:pt>
                <c:pt idx="28">
                  <c:v>0.156980985334542</c:v>
                </c:pt>
                <c:pt idx="29">
                  <c:v>0.153567247173853</c:v>
                </c:pt>
                <c:pt idx="30">
                  <c:v>0.155253995384375</c:v>
                </c:pt>
                <c:pt idx="31">
                  <c:v>0.146998485294858</c:v>
                </c:pt>
                <c:pt idx="32">
                  <c:v>0.159716768422242</c:v>
                </c:pt>
                <c:pt idx="33">
                  <c:v>0.17686589476623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32608216"/>
        <c:axId val="-2132611240"/>
      </c:scatterChart>
      <c:valAx>
        <c:axId val="-2132608216"/>
        <c:scaling>
          <c:orientation val="minMax"/>
          <c:max val="0.7292"/>
          <c:min val="0.375"/>
        </c:scaling>
        <c:delete val="0"/>
        <c:axPos val="b"/>
        <c:numFmt formatCode="h:mm" sourceLinked="1"/>
        <c:majorTickMark val="out"/>
        <c:minorTickMark val="none"/>
        <c:tickLblPos val="nextTo"/>
        <c:crossAx val="-2132611240"/>
        <c:crosses val="autoZero"/>
        <c:crossBetween val="midCat"/>
        <c:majorUnit val="0.0417"/>
      </c:valAx>
      <c:valAx>
        <c:axId val="-21326112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-213260821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Sheet1!$E$1</c:f>
              <c:strCache>
                <c:ptCount val="1"/>
                <c:pt idx="0">
                  <c:v>optimal curve</c:v>
                </c:pt>
              </c:strCache>
            </c:strRef>
          </c:tx>
          <c:xVal>
            <c:numRef>
              <c:f>Sheet1!$A$2:$A$35</c:f>
              <c:numCache>
                <c:formatCode>h:mm</c:formatCode>
                <c:ptCount val="34"/>
                <c:pt idx="0">
                  <c:v>0.375</c:v>
                </c:pt>
                <c:pt idx="1">
                  <c:v>0.385416666666667</c:v>
                </c:pt>
                <c:pt idx="2">
                  <c:v>0.395833333333333</c:v>
                </c:pt>
                <c:pt idx="3">
                  <c:v>0.40625</c:v>
                </c:pt>
                <c:pt idx="4">
                  <c:v>0.416666666666667</c:v>
                </c:pt>
                <c:pt idx="5">
                  <c:v>0.427083333333333</c:v>
                </c:pt>
                <c:pt idx="6">
                  <c:v>0.4375</c:v>
                </c:pt>
                <c:pt idx="7">
                  <c:v>0.447916666666667</c:v>
                </c:pt>
                <c:pt idx="8">
                  <c:v>0.458333333333333</c:v>
                </c:pt>
                <c:pt idx="9">
                  <c:v>0.46875</c:v>
                </c:pt>
                <c:pt idx="10">
                  <c:v>0.479166666666667</c:v>
                </c:pt>
                <c:pt idx="11">
                  <c:v>0.489583333333334</c:v>
                </c:pt>
                <c:pt idx="12">
                  <c:v>0.5</c:v>
                </c:pt>
                <c:pt idx="13">
                  <c:v>0.510416666666667</c:v>
                </c:pt>
                <c:pt idx="14">
                  <c:v>0.520833333333334</c:v>
                </c:pt>
                <c:pt idx="15">
                  <c:v>0.53125</c:v>
                </c:pt>
                <c:pt idx="16">
                  <c:v>0.541666666666667</c:v>
                </c:pt>
                <c:pt idx="17">
                  <c:v>0.552083333333334</c:v>
                </c:pt>
                <c:pt idx="18">
                  <c:v>0.5625</c:v>
                </c:pt>
                <c:pt idx="19">
                  <c:v>0.572916666666667</c:v>
                </c:pt>
                <c:pt idx="20">
                  <c:v>0.583333333333334</c:v>
                </c:pt>
                <c:pt idx="21">
                  <c:v>0.59375</c:v>
                </c:pt>
                <c:pt idx="22">
                  <c:v>0.604166666666667</c:v>
                </c:pt>
                <c:pt idx="23">
                  <c:v>0.614583333333334</c:v>
                </c:pt>
                <c:pt idx="24">
                  <c:v>0.625</c:v>
                </c:pt>
                <c:pt idx="25">
                  <c:v>0.635416666666667</c:v>
                </c:pt>
                <c:pt idx="26">
                  <c:v>0.645833333333334</c:v>
                </c:pt>
                <c:pt idx="27">
                  <c:v>0.65625</c:v>
                </c:pt>
                <c:pt idx="28">
                  <c:v>0.666666666666667</c:v>
                </c:pt>
                <c:pt idx="29">
                  <c:v>0.677083333333334</c:v>
                </c:pt>
                <c:pt idx="30">
                  <c:v>0.687500000000001</c:v>
                </c:pt>
                <c:pt idx="31">
                  <c:v>0.697916666666667</c:v>
                </c:pt>
                <c:pt idx="32">
                  <c:v>0.708333333333334</c:v>
                </c:pt>
                <c:pt idx="33">
                  <c:v>0.718750000000001</c:v>
                </c:pt>
              </c:numCache>
            </c:numRef>
          </c:xVal>
          <c:yVal>
            <c:numRef>
              <c:f>Sheet1!$E$2:$E$35</c:f>
              <c:numCache>
                <c:formatCode>General</c:formatCode>
                <c:ptCount val="34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32888216"/>
        <c:axId val="-2132885192"/>
      </c:scatterChart>
      <c:valAx>
        <c:axId val="-2132888216"/>
        <c:scaling>
          <c:orientation val="minMax"/>
          <c:max val="0.7292"/>
          <c:min val="0.375"/>
        </c:scaling>
        <c:delete val="0"/>
        <c:axPos val="b"/>
        <c:numFmt formatCode="h:mm" sourceLinked="1"/>
        <c:majorTickMark val="out"/>
        <c:minorTickMark val="none"/>
        <c:tickLblPos val="nextTo"/>
        <c:crossAx val="-2132885192"/>
        <c:crosses val="autoZero"/>
        <c:crossBetween val="midCat"/>
        <c:majorUnit val="0.0417"/>
      </c:valAx>
      <c:valAx>
        <c:axId val="-2132885192"/>
        <c:scaling>
          <c:orientation val="minMax"/>
          <c:min val="0.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-213288821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25400</xdr:colOff>
      <xdr:row>27</xdr:row>
      <xdr:rowOff>22225</xdr:rowOff>
    </xdr:from>
    <xdr:to>
      <xdr:col>15</xdr:col>
      <xdr:colOff>520700</xdr:colOff>
      <xdr:row>49</xdr:row>
      <xdr:rowOff>117475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23811</xdr:colOff>
      <xdr:row>8</xdr:row>
      <xdr:rowOff>185737</xdr:rowOff>
    </xdr:from>
    <xdr:to>
      <xdr:col>15</xdr:col>
      <xdr:colOff>542924</xdr:colOff>
      <xdr:row>23</xdr:row>
      <xdr:rowOff>71437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optimal_execution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B1" t="str">
            <v>volume curve</v>
          </cell>
          <cell r="C1" t="str">
            <v>volatility curve</v>
          </cell>
          <cell r="E1" t="str">
            <v>optimal curve</v>
          </cell>
        </row>
        <row r="2">
          <cell r="A2">
            <v>0.375</v>
          </cell>
          <cell r="B2">
            <v>4.4991379004404197E-2</v>
          </cell>
          <cell r="C2">
            <v>0.37434081026462601</v>
          </cell>
          <cell r="E2">
            <v>0.05</v>
          </cell>
        </row>
        <row r="3">
          <cell r="A3">
            <v>0.38541666666666669</v>
          </cell>
          <cell r="B3">
            <v>3.4307297310000699E-2</v>
          </cell>
          <cell r="C3">
            <v>0.23799724245394999</v>
          </cell>
          <cell r="E3">
            <v>4.1632130712138934E-2</v>
          </cell>
        </row>
        <row r="4">
          <cell r="A4">
            <v>0.39583333333333298</v>
          </cell>
          <cell r="B4">
            <v>2.5642969706897101E-2</v>
          </cell>
          <cell r="C4">
            <v>0.20779994962294501</v>
          </cell>
          <cell r="E4">
            <v>3.5600568187712123E-2</v>
          </cell>
        </row>
        <row r="5">
          <cell r="A5">
            <v>0.40625</v>
          </cell>
          <cell r="B5">
            <v>2.4192271128174798E-2</v>
          </cell>
          <cell r="C5">
            <v>0.17317199093416899</v>
          </cell>
          <cell r="E5">
            <v>3.1622101924864948E-2</v>
          </cell>
        </row>
        <row r="6">
          <cell r="A6">
            <v>0.41666666666666702</v>
          </cell>
          <cell r="B6">
            <v>2.85496500060924E-2</v>
          </cell>
          <cell r="C6">
            <v>0.17051571630263401</v>
          </cell>
          <cell r="E6">
            <v>2.8026537206433548E-2</v>
          </cell>
        </row>
        <row r="7">
          <cell r="A7">
            <v>0.42708333333333298</v>
          </cell>
          <cell r="B7">
            <v>2.4400932414539601E-2</v>
          </cell>
          <cell r="C7">
            <v>0.159237057209662</v>
          </cell>
          <cell r="E7">
            <v>2.4387362788578823E-2</v>
          </cell>
        </row>
        <row r="8">
          <cell r="A8">
            <v>0.4375</v>
          </cell>
          <cell r="B8">
            <v>2.2578217223067399E-2</v>
          </cell>
          <cell r="C8">
            <v>0.14872059722244499</v>
          </cell>
          <cell r="E8">
            <v>2.1574126676625012E-2</v>
          </cell>
        </row>
        <row r="9">
          <cell r="A9">
            <v>0.44791666666666702</v>
          </cell>
          <cell r="B9">
            <v>2.2314941391769701E-2</v>
          </cell>
          <cell r="C9">
            <v>0.145852336098275</v>
          </cell>
          <cell r="E9">
            <v>1.9182439828579412E-2</v>
          </cell>
        </row>
        <row r="10">
          <cell r="A10">
            <v>0.45833333333333298</v>
          </cell>
          <cell r="B10">
            <v>2.1263549906651101E-2</v>
          </cell>
          <cell r="C10">
            <v>0.13857328060466001</v>
          </cell>
          <cell r="E10">
            <v>1.7081263426863731E-2</v>
          </cell>
        </row>
        <row r="11">
          <cell r="A11">
            <v>0.46875</v>
          </cell>
          <cell r="B11">
            <v>2.0067905089206702E-2</v>
          </cell>
          <cell r="C11">
            <v>0.152183169153951</v>
          </cell>
          <cell r="E11">
            <v>1.5239426370467171E-2</v>
          </cell>
        </row>
        <row r="12">
          <cell r="A12">
            <v>0.47916666666666702</v>
          </cell>
          <cell r="B12">
            <v>1.9740085299853799E-2</v>
          </cell>
          <cell r="C12">
            <v>0.124699599399458</v>
          </cell>
          <cell r="E12">
            <v>1.3840367607345258E-2</v>
          </cell>
        </row>
        <row r="13">
          <cell r="A13">
            <v>0.48958333333333398</v>
          </cell>
          <cell r="B13">
            <v>2.11080049596238E-2</v>
          </cell>
          <cell r="C13">
            <v>0.13517370372469001</v>
          </cell>
          <cell r="E13">
            <v>1.2402477250920686E-2</v>
          </cell>
        </row>
        <row r="14">
          <cell r="A14">
            <v>0.5</v>
          </cell>
          <cell r="B14">
            <v>1.7504949771926199E-2</v>
          </cell>
          <cell r="C14">
            <v>0.13515780421797099</v>
          </cell>
          <cell r="E14">
            <v>1.1127491883379633E-2</v>
          </cell>
        </row>
        <row r="15">
          <cell r="A15">
            <v>0.51041666666666696</v>
          </cell>
          <cell r="B15">
            <v>1.8209015914402198E-2</v>
          </cell>
          <cell r="C15">
            <v>0.121154280061873</v>
          </cell>
          <cell r="E15">
            <v>1.0195412786850662E-2</v>
          </cell>
        </row>
        <row r="16">
          <cell r="A16">
            <v>0.52083333333333404</v>
          </cell>
          <cell r="B16">
            <v>1.56146014583066E-2</v>
          </cell>
          <cell r="C16">
            <v>0.10320604769139299</v>
          </cell>
          <cell r="E16">
            <v>9.2470732639711832E-3</v>
          </cell>
        </row>
        <row r="17">
          <cell r="A17">
            <v>0.53125</v>
          </cell>
          <cell r="B17">
            <v>1.64563440164117E-2</v>
          </cell>
          <cell r="C17">
            <v>0.100811905880948</v>
          </cell>
          <cell r="E17">
            <v>8.3902168960058397E-3</v>
          </cell>
        </row>
        <row r="18">
          <cell r="A18">
            <v>0.54166666666666696</v>
          </cell>
          <cell r="B18">
            <v>1.4860807879397199E-2</v>
          </cell>
          <cell r="C18">
            <v>0.111972338145276</v>
          </cell>
          <cell r="E18">
            <v>7.5351916673546959E-3</v>
          </cell>
        </row>
        <row r="19">
          <cell r="A19">
            <v>0.55208333333333404</v>
          </cell>
          <cell r="B19">
            <v>1.51095893990823E-2</v>
          </cell>
          <cell r="C19">
            <v>0.10424927246863901</v>
          </cell>
          <cell r="E19">
            <v>6.8884231173141951E-3</v>
          </cell>
        </row>
        <row r="20">
          <cell r="A20">
            <v>0.5625</v>
          </cell>
          <cell r="B20">
            <v>1.54154852824239E-2</v>
          </cell>
          <cell r="C20">
            <v>0.109739148433522</v>
          </cell>
          <cell r="E20">
            <v>6.2417182860004024E-3</v>
          </cell>
        </row>
        <row r="21">
          <cell r="A21">
            <v>0.57291666666666696</v>
          </cell>
          <cell r="B21">
            <v>1.46582760412015E-2</v>
          </cell>
          <cell r="C21">
            <v>0.104654896193536</v>
          </cell>
          <cell r="E21">
            <v>5.6603042756276515E-3</v>
          </cell>
        </row>
        <row r="22">
          <cell r="A22">
            <v>0.58333333333333404</v>
          </cell>
          <cell r="B22">
            <v>1.55872530998966E-2</v>
          </cell>
          <cell r="C22">
            <v>0.117191960601462</v>
          </cell>
          <cell r="E22">
            <v>5.1260549641829641E-3</v>
          </cell>
        </row>
        <row r="23">
          <cell r="A23">
            <v>0.59375</v>
          </cell>
          <cell r="B23">
            <v>1.8579978990328101E-2</v>
          </cell>
          <cell r="C23">
            <v>0.11319366867001</v>
          </cell>
          <cell r="E23">
            <v>4.6542822371363948E-3</v>
          </cell>
        </row>
        <row r="24">
          <cell r="A24">
            <v>0.60416666666666696</v>
          </cell>
          <cell r="B24">
            <v>2.3023383577978399E-2</v>
          </cell>
          <cell r="C24">
            <v>0.14726306565581601</v>
          </cell>
          <cell r="E24">
            <v>4.1220296419897749E-3</v>
          </cell>
        </row>
        <row r="25">
          <cell r="A25">
            <v>0.61458333333333404</v>
          </cell>
          <cell r="B25">
            <v>1.9685300334472699E-2</v>
          </cell>
          <cell r="C25">
            <v>0.124108719835985</v>
          </cell>
          <cell r="E25">
            <v>3.6543937435313048E-3</v>
          </cell>
        </row>
        <row r="26">
          <cell r="A26">
            <v>0.625</v>
          </cell>
          <cell r="B26">
            <v>1.87743620027996E-2</v>
          </cell>
          <cell r="C26">
            <v>0.12411292593040001</v>
          </cell>
          <cell r="E26">
            <v>3.2398217686018787E-3</v>
          </cell>
        </row>
        <row r="27">
          <cell r="A27">
            <v>0.63541666666666696</v>
          </cell>
          <cell r="B27">
            <v>1.9925069718964499E-2</v>
          </cell>
          <cell r="C27">
            <v>0.12445931576979199</v>
          </cell>
          <cell r="E27">
            <v>2.8803938662151926E-3</v>
          </cell>
        </row>
        <row r="28">
          <cell r="A28">
            <v>0.64583333333333404</v>
          </cell>
          <cell r="B28">
            <v>3.1061882083612598E-2</v>
          </cell>
          <cell r="C28">
            <v>0.16283391020745</v>
          </cell>
          <cell r="E28">
            <v>2.533822863429598E-3</v>
          </cell>
        </row>
        <row r="29">
          <cell r="A29">
            <v>0.65625</v>
          </cell>
          <cell r="B29">
            <v>3.1923942388903198E-2</v>
          </cell>
          <cell r="C29">
            <v>0.15897882083412401</v>
          </cell>
          <cell r="E29">
            <v>2.1565207794610451E-3</v>
          </cell>
        </row>
        <row r="30">
          <cell r="A30">
            <v>0.66666666666666696</v>
          </cell>
          <cell r="B30">
            <v>3.3144311691173198E-2</v>
          </cell>
          <cell r="C30">
            <v>0.15698098533454199</v>
          </cell>
          <cell r="E30">
            <v>1.8140208621791353E-3</v>
          </cell>
        </row>
        <row r="31">
          <cell r="A31">
            <v>0.67708333333333404</v>
          </cell>
          <cell r="B31">
            <v>3.2189600282985502E-2</v>
          </cell>
          <cell r="C31">
            <v>0.15356724717385301</v>
          </cell>
          <cell r="E31">
            <v>1.4999985987567419E-3</v>
          </cell>
        </row>
        <row r="32">
          <cell r="A32">
            <v>0.687500000000001</v>
          </cell>
          <cell r="B32">
            <v>3.6034644349814203E-2</v>
          </cell>
          <cell r="C32">
            <v>0.15525399538437501</v>
          </cell>
          <cell r="E32">
            <v>1.225138417606936E-3</v>
          </cell>
        </row>
        <row r="33">
          <cell r="A33">
            <v>0.69791666666666696</v>
          </cell>
          <cell r="B33">
            <v>4.1330867963161003E-2</v>
          </cell>
          <cell r="C33">
            <v>0.14699848529485801</v>
          </cell>
          <cell r="E33">
            <v>9.5272218223767485E-4</v>
          </cell>
        </row>
        <row r="34">
          <cell r="A34">
            <v>0.70833333333333404</v>
          </cell>
          <cell r="B34">
            <v>4.8021421730675702E-2</v>
          </cell>
          <cell r="C34">
            <v>0.159716768422242</v>
          </cell>
          <cell r="E34">
            <v>6.5346610254012668E-4</v>
          </cell>
        </row>
        <row r="35">
          <cell r="A35">
            <v>0.718750000000001</v>
          </cell>
          <cell r="B35">
            <v>6.5558876977167196E-2</v>
          </cell>
          <cell r="C35">
            <v>0.17686589476622999</v>
          </cell>
          <cell r="E35">
            <v>3.5367130626575783E-4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/>
  <dimension ref="A1:L35"/>
  <sheetViews>
    <sheetView tabSelected="1" topLeftCell="B1" workbookViewId="0">
      <selection activeCell="F5" sqref="F5"/>
    </sheetView>
  </sheetViews>
  <sheetFormatPr baseColWidth="10" defaultColWidth="8.83203125" defaultRowHeight="14" x14ac:dyDescent="0"/>
  <cols>
    <col min="1" max="1" width="10.5" customWidth="1"/>
    <col min="2" max="2" width="13.1640625" bestFit="1" customWidth="1"/>
    <col min="3" max="3" width="14.33203125" bestFit="1" customWidth="1"/>
    <col min="4" max="5" width="14.33203125" customWidth="1"/>
    <col min="7" max="7" width="22.83203125" bestFit="1" customWidth="1"/>
    <col min="9" max="9" width="11.5" bestFit="1" customWidth="1"/>
    <col min="11" max="11" width="29.33203125" bestFit="1" customWidth="1"/>
  </cols>
  <sheetData>
    <row r="1" spans="1:12">
      <c r="A1" t="s">
        <v>0</v>
      </c>
      <c r="B1" t="s">
        <v>1</v>
      </c>
      <c r="C1" t="s">
        <v>2</v>
      </c>
      <c r="D1" t="s">
        <v>3</v>
      </c>
      <c r="E1" t="s">
        <v>4</v>
      </c>
      <c r="G1" t="s">
        <v>5</v>
      </c>
      <c r="H1" t="s">
        <v>6</v>
      </c>
      <c r="I1">
        <v>2.1000000000000001E-2</v>
      </c>
      <c r="K1" t="s">
        <v>7</v>
      </c>
    </row>
    <row r="2" spans="1:12">
      <c r="A2" s="1">
        <v>0.375</v>
      </c>
      <c r="B2">
        <v>4.4991379004404197E-2</v>
      </c>
      <c r="C2">
        <v>0.37434081026462601</v>
      </c>
      <c r="D2">
        <v>5.7347229871720501E-3</v>
      </c>
      <c r="E2" s="2" t="e">
        <f t="array" aca="1" ref="E2:E35" ca="1">optimalProfile(I8,I4,eta)</f>
        <v>#NAME?</v>
      </c>
      <c r="H2" t="s">
        <v>8</v>
      </c>
      <c r="I2">
        <v>1</v>
      </c>
      <c r="K2" t="s">
        <v>9</v>
      </c>
      <c r="L2">
        <v>10000</v>
      </c>
    </row>
    <row r="3" spans="1:12">
      <c r="A3" s="1">
        <v>0.38541666666666669</v>
      </c>
      <c r="B3">
        <v>3.4307297310000699E-2</v>
      </c>
      <c r="C3">
        <v>0.23799724245394999</v>
      </c>
      <c r="D3">
        <v>3.7041688134060499E-3</v>
      </c>
      <c r="E3" s="2" t="e">
        <f ca="1"/>
        <v>#NAME?</v>
      </c>
      <c r="K3" t="s">
        <v>10</v>
      </c>
      <c r="L3">
        <v>9.9999999999999995E-7</v>
      </c>
    </row>
    <row r="4" spans="1:12">
      <c r="A4" s="1">
        <v>0.39583333333333298</v>
      </c>
      <c r="B4">
        <v>2.5642969706897101E-2</v>
      </c>
      <c r="C4">
        <v>0.20779994962294501</v>
      </c>
      <c r="D4">
        <v>3.5208650940243701E-3</v>
      </c>
      <c r="E4" s="2" t="e">
        <f ca="1"/>
        <v>#NAME?</v>
      </c>
      <c r="G4" t="s">
        <v>11</v>
      </c>
      <c r="H4" t="s">
        <v>12</v>
      </c>
      <c r="I4" s="3">
        <v>0.1</v>
      </c>
      <c r="K4" t="s">
        <v>13</v>
      </c>
      <c r="L4">
        <v>9.9999999999999995E-7</v>
      </c>
    </row>
    <row r="5" spans="1:12">
      <c r="A5" s="1">
        <v>0.40625</v>
      </c>
      <c r="B5">
        <v>2.4192271128174798E-2</v>
      </c>
      <c r="C5">
        <v>0.17317199093416899</v>
      </c>
      <c r="D5">
        <v>3.5781242399179499E-3</v>
      </c>
      <c r="E5" s="2" t="e">
        <f ca="1"/>
        <v>#NAME?</v>
      </c>
    </row>
    <row r="6" spans="1:12">
      <c r="A6" s="1">
        <v>0.41666666666666702</v>
      </c>
      <c r="B6">
        <v>2.85496500060924E-2</v>
      </c>
      <c r="C6">
        <v>0.17051571630263401</v>
      </c>
      <c r="D6">
        <v>3.04798487651842E-3</v>
      </c>
      <c r="E6" s="2" t="e">
        <f ca="1"/>
        <v>#NAME?</v>
      </c>
      <c r="G6" t="s">
        <v>14</v>
      </c>
      <c r="H6" t="s">
        <v>15</v>
      </c>
      <c r="I6">
        <v>34</v>
      </c>
    </row>
    <row r="7" spans="1:12">
      <c r="A7" s="1">
        <v>0.42708333333333298</v>
      </c>
      <c r="B7">
        <v>2.4400932414539601E-2</v>
      </c>
      <c r="C7">
        <v>0.159237057209662</v>
      </c>
      <c r="D7">
        <v>3.0209831981904398E-3</v>
      </c>
      <c r="E7" s="2" t="e">
        <f ca="1"/>
        <v>#NAME?</v>
      </c>
    </row>
    <row r="8" spans="1:12">
      <c r="A8" s="1">
        <v>0.4375</v>
      </c>
      <c r="B8">
        <v>2.2578217223067399E-2</v>
      </c>
      <c r="C8">
        <v>0.14872059722244499</v>
      </c>
      <c r="D8">
        <v>3.0506127714469799E-3</v>
      </c>
      <c r="E8" s="2" t="e">
        <f ca="1"/>
        <v>#NAME?</v>
      </c>
      <c r="G8" t="s">
        <v>16</v>
      </c>
      <c r="H8" t="s">
        <v>17</v>
      </c>
      <c r="I8">
        <v>0.05</v>
      </c>
    </row>
    <row r="9" spans="1:12">
      <c r="A9" s="1">
        <v>0.44791666666666702</v>
      </c>
      <c r="B9">
        <v>2.2314941391769701E-2</v>
      </c>
      <c r="C9">
        <v>0.145852336098275</v>
      </c>
      <c r="D9">
        <v>2.7906986937844798E-3</v>
      </c>
      <c r="E9" s="2" t="e">
        <f ca="1"/>
        <v>#NAME?</v>
      </c>
    </row>
    <row r="10" spans="1:12">
      <c r="A10" s="1">
        <v>0.45833333333333298</v>
      </c>
      <c r="B10">
        <v>2.1263549906651101E-2</v>
      </c>
      <c r="C10">
        <v>0.13857328060466001</v>
      </c>
      <c r="D10">
        <v>2.8940585943771501E-3</v>
      </c>
      <c r="E10" s="2" t="e">
        <f ca="1"/>
        <v>#NAME?</v>
      </c>
    </row>
    <row r="11" spans="1:12">
      <c r="A11" s="1">
        <v>0.46875</v>
      </c>
      <c r="B11">
        <v>2.0067905089206702E-2</v>
      </c>
      <c r="C11">
        <v>0.152183169153951</v>
      </c>
      <c r="D11">
        <v>2.7857791372911602E-3</v>
      </c>
      <c r="E11" s="2" t="e">
        <f ca="1"/>
        <v>#NAME?</v>
      </c>
    </row>
    <row r="12" spans="1:12">
      <c r="A12" s="1">
        <v>0.47916666666666702</v>
      </c>
      <c r="B12">
        <v>1.9740085299853799E-2</v>
      </c>
      <c r="C12">
        <v>0.124699599399458</v>
      </c>
      <c r="D12">
        <v>2.6256526270037701E-3</v>
      </c>
      <c r="E12" s="2" t="e">
        <f ca="1"/>
        <v>#NAME?</v>
      </c>
    </row>
    <row r="13" spans="1:12">
      <c r="A13" s="1">
        <v>0.48958333333333398</v>
      </c>
      <c r="B13">
        <v>2.11080049596238E-2</v>
      </c>
      <c r="C13">
        <v>0.13517370372469001</v>
      </c>
      <c r="D13">
        <v>2.71150566846749E-3</v>
      </c>
      <c r="E13" s="2" t="e">
        <f ca="1"/>
        <v>#NAME?</v>
      </c>
    </row>
    <row r="14" spans="1:12">
      <c r="A14" s="1">
        <v>0.5</v>
      </c>
      <c r="B14">
        <v>1.7504949771926199E-2</v>
      </c>
      <c r="C14">
        <v>0.13515780421797099</v>
      </c>
      <c r="D14">
        <v>2.7169973200685399E-3</v>
      </c>
      <c r="E14" s="2" t="e">
        <f ca="1"/>
        <v>#NAME?</v>
      </c>
    </row>
    <row r="15" spans="1:12">
      <c r="A15" s="1">
        <v>0.51041666666666696</v>
      </c>
      <c r="B15">
        <v>1.8209015914402198E-2</v>
      </c>
      <c r="C15">
        <v>0.121154280061873</v>
      </c>
      <c r="D15">
        <v>2.5250786539828098E-3</v>
      </c>
      <c r="E15" s="2" t="e">
        <f ca="1"/>
        <v>#NAME?</v>
      </c>
    </row>
    <row r="16" spans="1:12">
      <c r="A16" s="1">
        <v>0.52083333333333404</v>
      </c>
      <c r="B16">
        <v>1.56146014583066E-2</v>
      </c>
      <c r="C16">
        <v>0.10320604769139299</v>
      </c>
      <c r="D16">
        <v>2.66908625106762E-3</v>
      </c>
      <c r="E16" s="2" t="e">
        <f ca="1"/>
        <v>#NAME?</v>
      </c>
    </row>
    <row r="17" spans="1:5">
      <c r="A17" s="1">
        <v>0.53125</v>
      </c>
      <c r="B17">
        <v>1.64563440164117E-2</v>
      </c>
      <c r="C17">
        <v>0.100811905880948</v>
      </c>
      <c r="D17">
        <v>2.59557387719677E-3</v>
      </c>
      <c r="E17" s="2" t="e">
        <f ca="1"/>
        <v>#NAME?</v>
      </c>
    </row>
    <row r="18" spans="1:5">
      <c r="A18" s="1">
        <v>0.54166666666666696</v>
      </c>
      <c r="B18">
        <v>1.4860807879397199E-2</v>
      </c>
      <c r="C18">
        <v>0.111972338145276</v>
      </c>
      <c r="D18">
        <v>2.6845680383487799E-3</v>
      </c>
      <c r="E18" s="2" t="e">
        <f ca="1"/>
        <v>#NAME?</v>
      </c>
    </row>
    <row r="19" spans="1:5">
      <c r="A19" s="1">
        <v>0.55208333333333404</v>
      </c>
      <c r="B19">
        <v>1.51095893990823E-2</v>
      </c>
      <c r="C19">
        <v>0.10424927246863901</v>
      </c>
      <c r="D19">
        <v>2.5808397896120001E-3</v>
      </c>
      <c r="E19" s="2" t="e">
        <f ca="1"/>
        <v>#NAME?</v>
      </c>
    </row>
    <row r="20" spans="1:5">
      <c r="A20" s="1">
        <v>0.5625</v>
      </c>
      <c r="B20">
        <v>1.54154852824239E-2</v>
      </c>
      <c r="C20">
        <v>0.109739148433522</v>
      </c>
      <c r="D20">
        <v>2.6312878005602201E-3</v>
      </c>
      <c r="E20" s="2" t="e">
        <f ca="1"/>
        <v>#NAME?</v>
      </c>
    </row>
    <row r="21" spans="1:5">
      <c r="A21" s="1">
        <v>0.57291666666666696</v>
      </c>
      <c r="B21">
        <v>1.46582760412015E-2</v>
      </c>
      <c r="C21">
        <v>0.104654896193536</v>
      </c>
      <c r="D21">
        <v>2.6153804060343E-3</v>
      </c>
      <c r="E21" s="2" t="e">
        <f ca="1"/>
        <v>#NAME?</v>
      </c>
    </row>
    <row r="22" spans="1:5">
      <c r="A22" s="1">
        <v>0.58333333333333404</v>
      </c>
      <c r="B22">
        <v>1.55872530998966E-2</v>
      </c>
      <c r="C22">
        <v>0.117191960601462</v>
      </c>
      <c r="D22">
        <v>2.51787759693263E-3</v>
      </c>
      <c r="E22" s="2" t="e">
        <f ca="1"/>
        <v>#NAME?</v>
      </c>
    </row>
    <row r="23" spans="1:5">
      <c r="A23" s="1">
        <v>0.59375</v>
      </c>
      <c r="B23">
        <v>1.8579978990328101E-2</v>
      </c>
      <c r="C23">
        <v>0.11319366867001</v>
      </c>
      <c r="D23">
        <v>2.6055791458171702E-3</v>
      </c>
      <c r="E23" s="2" t="e">
        <f ca="1"/>
        <v>#NAME?</v>
      </c>
    </row>
    <row r="24" spans="1:5">
      <c r="A24" s="1">
        <v>0.60416666666666696</v>
      </c>
      <c r="B24">
        <v>2.3023383577978399E-2</v>
      </c>
      <c r="C24">
        <v>0.14726306565581601</v>
      </c>
      <c r="D24">
        <v>2.8159027202022901E-3</v>
      </c>
      <c r="E24" s="2" t="e">
        <f ca="1"/>
        <v>#NAME?</v>
      </c>
    </row>
    <row r="25" spans="1:5">
      <c r="A25" s="1">
        <v>0.61458333333333404</v>
      </c>
      <c r="B25">
        <v>1.9685300334472699E-2</v>
      </c>
      <c r="C25">
        <v>0.124108719835985</v>
      </c>
      <c r="D25">
        <v>2.63885546443547E-3</v>
      </c>
      <c r="E25" s="2" t="e">
        <f ca="1"/>
        <v>#NAME?</v>
      </c>
    </row>
    <row r="26" spans="1:5">
      <c r="A26" s="1">
        <v>0.625</v>
      </c>
      <c r="B26">
        <v>1.87743620027996E-2</v>
      </c>
      <c r="C26">
        <v>0.12411292593040001</v>
      </c>
      <c r="D26">
        <v>2.54397514785821E-3</v>
      </c>
      <c r="E26" s="2" t="e">
        <f ca="1"/>
        <v>#NAME?</v>
      </c>
    </row>
    <row r="27" spans="1:5">
      <c r="A27" s="1">
        <v>0.63541666666666696</v>
      </c>
      <c r="B27">
        <v>1.9925069718964499E-2</v>
      </c>
      <c r="C27">
        <v>0.12445931576979199</v>
      </c>
      <c r="D27">
        <v>2.4872472336306501E-3</v>
      </c>
      <c r="E27" s="2" t="e">
        <f ca="1"/>
        <v>#NAME?</v>
      </c>
    </row>
    <row r="28" spans="1:5">
      <c r="A28" s="1">
        <v>0.64583333333333404</v>
      </c>
      <c r="B28">
        <v>3.1061882083612598E-2</v>
      </c>
      <c r="C28">
        <v>0.16283391020745</v>
      </c>
      <c r="D28">
        <v>2.60355803897605E-3</v>
      </c>
      <c r="E28" s="2" t="e">
        <f ca="1"/>
        <v>#NAME?</v>
      </c>
    </row>
    <row r="29" spans="1:5">
      <c r="A29" s="1">
        <v>0.65625</v>
      </c>
      <c r="B29">
        <v>3.1923942388903198E-2</v>
      </c>
      <c r="C29">
        <v>0.15897882083412401</v>
      </c>
      <c r="D29">
        <v>2.5166823268132298E-3</v>
      </c>
      <c r="E29" s="2" t="e">
        <f ca="1"/>
        <v>#NAME?</v>
      </c>
    </row>
    <row r="30" spans="1:5">
      <c r="A30" s="1">
        <v>0.66666666666666696</v>
      </c>
      <c r="B30">
        <v>3.3144311691173198E-2</v>
      </c>
      <c r="C30">
        <v>0.15698098533454199</v>
      </c>
      <c r="D30">
        <v>2.6019649295003101E-3</v>
      </c>
      <c r="E30" s="2" t="e">
        <f ca="1"/>
        <v>#NAME?</v>
      </c>
    </row>
    <row r="31" spans="1:5">
      <c r="A31" s="1">
        <v>0.67708333333333404</v>
      </c>
      <c r="B31">
        <v>3.2189600282985502E-2</v>
      </c>
      <c r="C31">
        <v>0.15356724717385301</v>
      </c>
      <c r="D31">
        <v>2.3502943724086601E-3</v>
      </c>
      <c r="E31" s="2" t="e">
        <f ca="1"/>
        <v>#NAME?</v>
      </c>
    </row>
    <row r="32" spans="1:5">
      <c r="A32" s="1">
        <v>0.687500000000001</v>
      </c>
      <c r="B32">
        <v>3.6034644349814203E-2</v>
      </c>
      <c r="C32">
        <v>0.15525399538437501</v>
      </c>
      <c r="D32">
        <v>2.1560358250268898E-3</v>
      </c>
      <c r="E32" s="2" t="e">
        <f ca="1"/>
        <v>#NAME?</v>
      </c>
    </row>
    <row r="33" spans="1:5">
      <c r="A33" s="1">
        <v>0.69791666666666696</v>
      </c>
      <c r="B33">
        <v>4.1330867963161003E-2</v>
      </c>
      <c r="C33">
        <v>0.14699848529485801</v>
      </c>
      <c r="D33">
        <v>2.1507583882335798E-3</v>
      </c>
      <c r="E33" s="2" t="e">
        <f ca="1"/>
        <v>#NAME?</v>
      </c>
    </row>
    <row r="34" spans="1:5">
      <c r="A34" s="1">
        <v>0.70833333333333404</v>
      </c>
      <c r="B34">
        <v>4.8021421730675702E-2</v>
      </c>
      <c r="C34">
        <v>0.159716768422242</v>
      </c>
      <c r="D34">
        <v>2.4229925317550598E-3</v>
      </c>
      <c r="E34" s="2" t="e">
        <f ca="1"/>
        <v>#NAME?</v>
      </c>
    </row>
    <row r="35" spans="1:5">
      <c r="A35" s="1">
        <v>0.718750000000001</v>
      </c>
      <c r="B35">
        <v>6.5558876977167196E-2</v>
      </c>
      <c r="C35">
        <v>0.17686589476622999</v>
      </c>
      <c r="D35">
        <v>2.3152080721288398E-3</v>
      </c>
      <c r="E35" s="2" t="e">
        <f ca="1"/>
        <v>#NAME?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Minh Dang</dc:creator>
  <cp:lastModifiedBy>Minh Dang</cp:lastModifiedBy>
  <dcterms:created xsi:type="dcterms:W3CDTF">2015-03-26T06:43:07Z</dcterms:created>
  <dcterms:modified xsi:type="dcterms:W3CDTF">2015-03-26T06:44:39Z</dcterms:modified>
</cp:coreProperties>
</file>